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tki\Desktop\"/>
    </mc:Choice>
  </mc:AlternateContent>
  <xr:revisionPtr revIDLastSave="0" documentId="13_ncr:1_{3DDC3373-7F08-47E3-9F13-56DCA8D4D5D4}" xr6:coauthVersionLast="45" xr6:coauthVersionMax="45" xr10:uidLastSave="{00000000-0000-0000-0000-000000000000}"/>
  <bookViews>
    <workbookView xWindow="-120" yWindow="-120" windowWidth="20730" windowHeight="11160" activeTab="3" xr2:uid="{6742A5C4-522A-441E-B7B9-15C5EB53C9E3}"/>
  </bookViews>
  <sheets>
    <sheet name="Sheet1" sheetId="1" r:id="rId1"/>
    <sheet name="Inter Cluster 1 &amp; 2" sheetId="4" r:id="rId2"/>
    <sheet name="Owen Cluster 1" sheetId="5" r:id="rId3"/>
    <sheet name="Owen Cluster 2" sheetId="6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" i="5" l="1"/>
  <c r="A6" i="6" l="1"/>
  <c r="A7" i="6" s="1"/>
  <c r="A8" i="6" s="1"/>
  <c r="A9" i="6" s="1"/>
  <c r="A10" i="6" s="1"/>
  <c r="A12" i="6" s="1"/>
  <c r="A13" i="6" s="1"/>
  <c r="A14" i="6" s="1"/>
  <c r="A15" i="6" s="1"/>
  <c r="A16" i="6" s="1"/>
  <c r="A17" i="6" s="1"/>
  <c r="A18" i="6" s="1"/>
  <c r="A6" i="5"/>
  <c r="A7" i="5" s="1"/>
  <c r="A8" i="5" s="1"/>
  <c r="A9" i="5" s="1"/>
  <c r="A10" i="5" s="1"/>
  <c r="A12" i="5" s="1"/>
  <c r="A13" i="5" s="1"/>
  <c r="A14" i="5" s="1"/>
  <c r="A15" i="5" s="1"/>
  <c r="A16" i="5" s="1"/>
  <c r="A17" i="5" s="1"/>
  <c r="A18" i="5" s="1"/>
  <c r="A21" i="5" s="1"/>
  <c r="A22" i="5" s="1"/>
  <c r="A23" i="5" s="1"/>
  <c r="A6" i="4"/>
  <c r="A7" i="4" s="1"/>
  <c r="A8" i="4" s="1"/>
  <c r="A9" i="4" s="1"/>
  <c r="A10" i="4" s="1"/>
  <c r="A12" i="4" s="1"/>
  <c r="A13" i="4" s="1"/>
  <c r="A14" i="4" s="1"/>
  <c r="A15" i="4" s="1"/>
  <c r="A16" i="4" s="1"/>
  <c r="A17" i="4" s="1"/>
  <c r="A18" i="4" s="1"/>
  <c r="A19" i="4" s="1"/>
  <c r="A20" i="4" s="1"/>
</calcChain>
</file>

<file path=xl/sharedStrings.xml><?xml version="1.0" encoding="utf-8"?>
<sst xmlns="http://schemas.openxmlformats.org/spreadsheetml/2006/main" count="467" uniqueCount="58">
  <si>
    <t>WHITTINGTON</t>
  </si>
  <si>
    <t>DATE</t>
  </si>
  <si>
    <t xml:space="preserve"> </t>
  </si>
  <si>
    <t>Whittington</t>
  </si>
  <si>
    <t>Stone</t>
  </si>
  <si>
    <t>St Leonards</t>
  </si>
  <si>
    <t>Cannock</t>
  </si>
  <si>
    <t>Bloxwich</t>
  </si>
  <si>
    <t>Wolverhampton</t>
  </si>
  <si>
    <t>Stafford</t>
  </si>
  <si>
    <t>Leek</t>
  </si>
  <si>
    <t>Longton</t>
  </si>
  <si>
    <t>Tamworth</t>
  </si>
  <si>
    <t>Newcastle</t>
  </si>
  <si>
    <t>Uttoxeter</t>
  </si>
  <si>
    <t>Eccleshall</t>
  </si>
  <si>
    <t>Handsworth</t>
  </si>
  <si>
    <t>Wednesbury</t>
  </si>
  <si>
    <t>Willenhall</t>
  </si>
  <si>
    <t>Rugeley</t>
  </si>
  <si>
    <t>Trentham</t>
  </si>
  <si>
    <t>Essington</t>
  </si>
  <si>
    <t>WOLVERHAMPTON</t>
  </si>
  <si>
    <t>STAFFORD</t>
  </si>
  <si>
    <t>LEEK</t>
  </si>
  <si>
    <t>LONGTON</t>
  </si>
  <si>
    <t>TAMWORTH</t>
  </si>
  <si>
    <t>h</t>
  </si>
  <si>
    <t>a</t>
  </si>
  <si>
    <t>UTTOXETER</t>
  </si>
  <si>
    <t>ECCLESHALL</t>
  </si>
  <si>
    <t>HANDSWORTH</t>
  </si>
  <si>
    <t>WEDNESBURY</t>
  </si>
  <si>
    <t>NEWCASTLE</t>
  </si>
  <si>
    <t>BARTON</t>
  </si>
  <si>
    <t>RUGELEY</t>
  </si>
  <si>
    <t>TRENTHAM</t>
  </si>
  <si>
    <t>WILLENHALL</t>
  </si>
  <si>
    <t>ESSINGTON</t>
  </si>
  <si>
    <t>STONE</t>
  </si>
  <si>
    <t>CANNOCK</t>
  </si>
  <si>
    <t>ST LEONARDS</t>
  </si>
  <si>
    <t>BLOXWICH</t>
  </si>
  <si>
    <t>Intermediate Cluster 1</t>
  </si>
  <si>
    <t>Intermediate Cluster 2</t>
  </si>
  <si>
    <t>Owen Cluster 1</t>
  </si>
  <si>
    <t>Owen Cluster 2</t>
  </si>
  <si>
    <t xml:space="preserve">Barton-u-N </t>
  </si>
  <si>
    <t>Easter Saturday</t>
  </si>
  <si>
    <t>Owen Cup Semi-Finals</t>
  </si>
  <si>
    <t>Owen Cup Final (Sunday 2nd May)</t>
  </si>
  <si>
    <t>OWEN CLUSTER 2</t>
  </si>
  <si>
    <t>OWEN CLUSTER 1</t>
  </si>
  <si>
    <t>INTERMEDIATE CLUSTER 2</t>
  </si>
  <si>
    <t xml:space="preserve">EASTER SATURDAY </t>
  </si>
  <si>
    <t>INTERMEDIATE CLUSTER 1</t>
  </si>
  <si>
    <r>
      <rPr>
        <i/>
        <sz val="11"/>
        <color theme="1"/>
        <rFont val="Calibri"/>
        <family val="2"/>
        <scheme val="minor"/>
      </rPr>
      <t>ntermediate</t>
    </r>
    <r>
      <rPr>
        <sz val="11"/>
        <color theme="1"/>
        <rFont val="Calibri"/>
        <family val="2"/>
        <scheme val="minor"/>
      </rPr>
      <t xml:space="preserve"> Cup Final (Sunday 2nd May)</t>
    </r>
  </si>
  <si>
    <t>Intermediate Cup Matches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</si>
</sst>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16" fontId="5" fillId="0" borderId="5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5" fillId="0" borderId="0" xfId="0" applyFont="1" applyFill="1"/>
    <xf numFmtId="0" fontId="0" fillId="0" borderId="0" xfId="0" applyFill="1"/>
    <xf numFmtId="0" fontId="4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/>
    <xf numFmtId="0" fontId="4" fillId="0" borderId="0" xfId="0" applyFont="1" applyBorder="1"/>
    <xf numFmtId="0" fontId="4" fillId="0" borderId="2" xfId="0" applyFont="1" applyBorder="1"/>
    <xf numFmtId="0" fontId="5" fillId="0" borderId="3" xfId="0" applyFont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2" borderId="0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0" borderId="1" xfId="0" applyFont="1" applyBorder="1" applyAlignment="1"/>
    <xf numFmtId="0" fontId="0" fillId="0" borderId="14" xfId="0" applyFont="1" applyBorder="1" applyAlignment="1">
      <alignment horizontal="center" vertical="center"/>
    </xf>
    <xf numFmtId="16" fontId="0" fillId="0" borderId="14" xfId="0" applyNumberFormat="1" applyFont="1" applyBorder="1"/>
    <xf numFmtId="16" fontId="0" fillId="0" borderId="23" xfId="0" applyNumberFormat="1" applyFont="1" applyBorder="1"/>
    <xf numFmtId="16" fontId="0" fillId="0" borderId="15" xfId="0" applyNumberFormat="1" applyFont="1" applyBorder="1"/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4" xfId="0" applyFont="1" applyBorder="1"/>
    <xf numFmtId="0" fontId="0" fillId="0" borderId="23" xfId="0" applyFont="1" applyBorder="1"/>
    <xf numFmtId="0" fontId="0" fillId="0" borderId="14" xfId="0" applyFont="1" applyFill="1" applyBorder="1"/>
    <xf numFmtId="0" fontId="0" fillId="0" borderId="15" xfId="0" applyFont="1" applyBorder="1"/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7" fillId="0" borderId="6" xfId="0" applyFont="1" applyBorder="1" applyAlignment="1">
      <alignment horizontal="center" vertical="center"/>
    </xf>
    <xf numFmtId="16" fontId="0" fillId="0" borderId="14" xfId="0" applyNumberFormat="1" applyFont="1" applyBorder="1" applyAlignment="1">
      <alignment horizontal="center" vertical="center"/>
    </xf>
    <xf numFmtId="16" fontId="0" fillId="0" borderId="14" xfId="0" applyNumberFormat="1" applyFont="1" applyBorder="1" applyAlignment="1">
      <alignment horizontal="center"/>
    </xf>
    <xf numFmtId="16" fontId="0" fillId="0" borderId="15" xfId="0" applyNumberFormat="1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0" fillId="0" borderId="28" xfId="0" applyFont="1" applyBorder="1" applyAlignment="1">
      <alignment horizontal="center"/>
    </xf>
    <xf numFmtId="16" fontId="5" fillId="0" borderId="14" xfId="0" applyNumberFormat="1" applyFont="1" applyBorder="1" applyAlignment="1">
      <alignment horizontal="left"/>
    </xf>
    <xf numFmtId="16" fontId="5" fillId="0" borderId="15" xfId="0" applyNumberFormat="1" applyFont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3" fillId="0" borderId="29" xfId="0" applyFont="1" applyBorder="1" applyAlignment="1">
      <alignment horizontal="center"/>
    </xf>
    <xf numFmtId="16" fontId="5" fillId="0" borderId="0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4" fillId="0" borderId="30" xfId="0" applyFont="1" applyBorder="1"/>
    <xf numFmtId="0" fontId="4" fillId="0" borderId="31" xfId="0" applyFont="1" applyBorder="1"/>
    <xf numFmtId="0" fontId="4" fillId="0" borderId="14" xfId="0" applyFont="1" applyBorder="1"/>
    <xf numFmtId="0" fontId="5" fillId="2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1F8EF-0F3B-4D58-8450-4F22C73F25F0}">
  <dimension ref="A1:D10"/>
  <sheetViews>
    <sheetView workbookViewId="0">
      <selection activeCell="G12" sqref="G12"/>
    </sheetView>
  </sheetViews>
  <sheetFormatPr defaultRowHeight="18.75" x14ac:dyDescent="0.3"/>
  <cols>
    <col min="1" max="1" width="26" style="2" customWidth="1"/>
    <col min="2" max="2" width="25.140625" style="2" customWidth="1"/>
    <col min="3" max="3" width="28.85546875" style="2" customWidth="1"/>
    <col min="4" max="4" width="30.42578125" style="2" customWidth="1"/>
    <col min="5" max="6" width="9.140625" style="1"/>
    <col min="7" max="7" width="18.42578125" style="1" customWidth="1"/>
    <col min="8" max="16384" width="9.140625" style="1"/>
  </cols>
  <sheetData>
    <row r="1" spans="1:4" ht="19.5" thickBot="1" x14ac:dyDescent="0.35"/>
    <row r="2" spans="1:4" ht="19.5" thickBot="1" x14ac:dyDescent="0.35">
      <c r="A2" s="16" t="s">
        <v>43</v>
      </c>
      <c r="B2" s="17" t="s">
        <v>44</v>
      </c>
      <c r="C2" s="17" t="s">
        <v>45</v>
      </c>
      <c r="D2" s="17" t="s">
        <v>46</v>
      </c>
    </row>
    <row r="3" spans="1:4" x14ac:dyDescent="0.3">
      <c r="A3" s="3"/>
      <c r="B3" s="18"/>
      <c r="C3" s="18"/>
      <c r="D3" s="18"/>
    </row>
    <row r="4" spans="1:4" x14ac:dyDescent="0.3">
      <c r="A4" s="3" t="s">
        <v>10</v>
      </c>
      <c r="B4" s="18" t="s">
        <v>15</v>
      </c>
      <c r="C4" s="18" t="s">
        <v>6</v>
      </c>
      <c r="D4" s="18" t="s">
        <v>20</v>
      </c>
    </row>
    <row r="5" spans="1:4" x14ac:dyDescent="0.3">
      <c r="A5" s="3" t="s">
        <v>11</v>
      </c>
      <c r="B5" s="18" t="s">
        <v>9</v>
      </c>
      <c r="C5" s="18" t="s">
        <v>21</v>
      </c>
      <c r="D5" s="18" t="s">
        <v>4</v>
      </c>
    </row>
    <row r="6" spans="1:4" x14ac:dyDescent="0.3">
      <c r="A6" s="3" t="s">
        <v>13</v>
      </c>
      <c r="B6" s="18" t="s">
        <v>12</v>
      </c>
      <c r="C6" s="18" t="s">
        <v>18</v>
      </c>
      <c r="D6" s="18" t="s">
        <v>5</v>
      </c>
    </row>
    <row r="7" spans="1:4" x14ac:dyDescent="0.3">
      <c r="A7" s="3" t="s">
        <v>14</v>
      </c>
      <c r="B7" s="18" t="s">
        <v>8</v>
      </c>
      <c r="C7" s="18" t="s">
        <v>7</v>
      </c>
      <c r="D7" s="18" t="s">
        <v>19</v>
      </c>
    </row>
    <row r="8" spans="1:4" x14ac:dyDescent="0.3">
      <c r="A8" s="3"/>
      <c r="B8" s="18"/>
      <c r="C8" s="18" t="s">
        <v>16</v>
      </c>
      <c r="D8" s="18" t="s">
        <v>47</v>
      </c>
    </row>
    <row r="9" spans="1:4" x14ac:dyDescent="0.3">
      <c r="A9" s="3"/>
      <c r="B9" s="18"/>
      <c r="C9" s="18" t="s">
        <v>17</v>
      </c>
      <c r="D9" s="18" t="s">
        <v>3</v>
      </c>
    </row>
    <row r="10" spans="1:4" ht="19.5" thickBot="1" x14ac:dyDescent="0.35">
      <c r="A10" s="4"/>
      <c r="B10" s="19"/>
      <c r="C10" s="19"/>
      <c r="D10" s="19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6F907-2406-47E4-9930-4A8B163A48F2}">
  <dimension ref="A1:Y21"/>
  <sheetViews>
    <sheetView workbookViewId="0">
      <selection activeCell="B25" sqref="B25"/>
    </sheetView>
  </sheetViews>
  <sheetFormatPr defaultRowHeight="15" x14ac:dyDescent="0.25"/>
  <cols>
    <col min="1" max="1" width="7.28515625" style="65" customWidth="1"/>
    <col min="2" max="2" width="17.42578125" style="6" customWidth="1"/>
    <col min="3" max="3" width="3" style="5" customWidth="1"/>
    <col min="4" max="4" width="1" style="5" customWidth="1"/>
    <col min="5" max="5" width="17.7109375" style="6" customWidth="1"/>
    <col min="6" max="6" width="2.7109375" style="5" customWidth="1"/>
    <col min="7" max="7" width="1.28515625" style="5" customWidth="1"/>
    <col min="8" max="8" width="17.7109375" style="6" customWidth="1"/>
    <col min="9" max="9" width="3.5703125" style="5" customWidth="1"/>
    <col min="10" max="10" width="1.42578125" style="5" customWidth="1"/>
    <col min="11" max="11" width="17.42578125" customWidth="1"/>
    <col min="12" max="12" width="3.85546875" style="5" customWidth="1"/>
    <col min="13" max="13" width="1.7109375" style="36" customWidth="1"/>
    <col min="14" max="14" width="17.85546875" style="6" customWidth="1"/>
    <col min="15" max="15" width="3" style="5" customWidth="1"/>
    <col min="16" max="16" width="1.42578125" style="5" customWidth="1"/>
    <col min="17" max="17" width="18" style="6" customWidth="1"/>
    <col min="18" max="18" width="2.7109375" style="5" customWidth="1"/>
    <col min="19" max="19" width="1" style="5" customWidth="1"/>
    <col min="20" max="20" width="18" style="6" customWidth="1"/>
    <col min="21" max="21" width="3.5703125" style="5" customWidth="1"/>
    <col min="22" max="22" width="1.42578125" style="5" customWidth="1"/>
    <col min="23" max="23" width="13.140625" customWidth="1"/>
    <col min="24" max="24" width="3.85546875" style="5" customWidth="1"/>
    <col min="25" max="25" width="41.85546875" customWidth="1"/>
  </cols>
  <sheetData>
    <row r="1" spans="1:25" s="6" customFormat="1" ht="15.75" thickBot="1" x14ac:dyDescent="0.3">
      <c r="A1" s="65"/>
      <c r="C1" s="5"/>
      <c r="D1" s="5"/>
      <c r="F1" s="5"/>
      <c r="G1" s="5"/>
      <c r="I1" s="5"/>
      <c r="J1" s="5"/>
      <c r="L1" s="5"/>
      <c r="M1" s="36"/>
      <c r="O1" s="5"/>
      <c r="P1" s="5"/>
      <c r="R1" s="5"/>
      <c r="S1" s="5"/>
      <c r="U1" s="5"/>
      <c r="V1" s="5"/>
      <c r="X1" s="5"/>
    </row>
    <row r="2" spans="1:25" s="6" customFormat="1" ht="16.5" thickBot="1" x14ac:dyDescent="0.3">
      <c r="A2" s="44" t="s">
        <v>55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6"/>
      <c r="M2" s="38"/>
      <c r="N2" s="47" t="s">
        <v>53</v>
      </c>
      <c r="O2" s="48"/>
      <c r="P2" s="48"/>
      <c r="Q2" s="45"/>
      <c r="R2" s="45"/>
      <c r="S2" s="48"/>
      <c r="T2" s="48"/>
      <c r="U2" s="48"/>
      <c r="V2" s="48"/>
      <c r="W2" s="48"/>
      <c r="X2" s="39"/>
    </row>
    <row r="3" spans="1:25" s="15" customFormat="1" ht="20.25" customHeight="1" x14ac:dyDescent="0.25">
      <c r="A3" s="66" t="s">
        <v>1</v>
      </c>
      <c r="B3" s="62" t="s">
        <v>24</v>
      </c>
      <c r="C3" s="63"/>
      <c r="D3" s="54"/>
      <c r="E3" s="62" t="s">
        <v>33</v>
      </c>
      <c r="F3" s="63"/>
      <c r="G3" s="54"/>
      <c r="H3" s="62" t="s">
        <v>25</v>
      </c>
      <c r="I3" s="63"/>
      <c r="J3" s="64"/>
      <c r="K3" s="62" t="s">
        <v>29</v>
      </c>
      <c r="L3" s="63"/>
      <c r="M3" s="27"/>
      <c r="N3" s="62" t="s">
        <v>30</v>
      </c>
      <c r="O3" s="63"/>
      <c r="P3" s="54"/>
      <c r="Q3" s="62" t="s">
        <v>26</v>
      </c>
      <c r="R3" s="63"/>
      <c r="S3" s="54"/>
      <c r="T3" s="62" t="s">
        <v>23</v>
      </c>
      <c r="U3" s="63"/>
      <c r="V3" s="54"/>
      <c r="W3" s="62" t="s">
        <v>22</v>
      </c>
      <c r="X3" s="63"/>
    </row>
    <row r="4" spans="1:25" s="15" customFormat="1" ht="20.25" customHeight="1" x14ac:dyDescent="0.25">
      <c r="A4" s="67">
        <v>43846</v>
      </c>
      <c r="B4" s="40"/>
      <c r="C4" s="30"/>
      <c r="D4" s="28"/>
      <c r="E4" s="40"/>
      <c r="F4" s="30"/>
      <c r="G4" s="28"/>
      <c r="H4" s="40"/>
      <c r="I4" s="30"/>
      <c r="J4" s="28"/>
      <c r="K4" s="40"/>
      <c r="L4" s="30"/>
      <c r="M4" s="29"/>
      <c r="N4" s="40"/>
      <c r="O4" s="30"/>
      <c r="P4" s="28"/>
      <c r="Q4" s="40"/>
      <c r="R4" s="30"/>
      <c r="S4" s="28"/>
      <c r="T4" s="40"/>
      <c r="U4" s="30"/>
      <c r="V4" s="28"/>
      <c r="W4" s="40"/>
      <c r="X4" s="30"/>
    </row>
    <row r="5" spans="1:25" s="6" customFormat="1" x14ac:dyDescent="0.25">
      <c r="A5" s="68">
        <v>43853</v>
      </c>
      <c r="B5" s="41" t="s">
        <v>33</v>
      </c>
      <c r="C5" s="32" t="s">
        <v>27</v>
      </c>
      <c r="D5" s="55"/>
      <c r="E5" s="58" t="s">
        <v>24</v>
      </c>
      <c r="F5" s="32" t="s">
        <v>28</v>
      </c>
      <c r="G5" s="55"/>
      <c r="H5" s="58" t="s">
        <v>29</v>
      </c>
      <c r="I5" s="32" t="s">
        <v>28</v>
      </c>
      <c r="J5" s="55"/>
      <c r="K5" s="58" t="s">
        <v>25</v>
      </c>
      <c r="L5" s="32" t="s">
        <v>27</v>
      </c>
      <c r="M5" s="31"/>
      <c r="N5" s="41" t="s">
        <v>26</v>
      </c>
      <c r="O5" s="32" t="s">
        <v>27</v>
      </c>
      <c r="P5" s="55"/>
      <c r="Q5" s="58" t="s">
        <v>30</v>
      </c>
      <c r="R5" s="32" t="s">
        <v>28</v>
      </c>
      <c r="S5" s="55"/>
      <c r="T5" s="58" t="s">
        <v>22</v>
      </c>
      <c r="U5" s="32" t="s">
        <v>28</v>
      </c>
      <c r="V5" s="55"/>
      <c r="W5" s="58" t="s">
        <v>23</v>
      </c>
      <c r="X5" s="32" t="s">
        <v>27</v>
      </c>
    </row>
    <row r="6" spans="1:25" s="6" customFormat="1" x14ac:dyDescent="0.25">
      <c r="A6" s="68">
        <f>A5+7</f>
        <v>43860</v>
      </c>
      <c r="B6" s="41" t="s">
        <v>25</v>
      </c>
      <c r="C6" s="32" t="s">
        <v>28</v>
      </c>
      <c r="D6" s="55"/>
      <c r="E6" s="58" t="s">
        <v>29</v>
      </c>
      <c r="F6" s="32" t="s">
        <v>27</v>
      </c>
      <c r="G6" s="55"/>
      <c r="H6" s="58" t="s">
        <v>24</v>
      </c>
      <c r="I6" s="32" t="s">
        <v>27</v>
      </c>
      <c r="J6" s="55"/>
      <c r="K6" s="58" t="s">
        <v>33</v>
      </c>
      <c r="L6" s="32" t="s">
        <v>28</v>
      </c>
      <c r="M6" s="31"/>
      <c r="N6" s="41" t="s">
        <v>23</v>
      </c>
      <c r="O6" s="32" t="s">
        <v>28</v>
      </c>
      <c r="P6" s="55"/>
      <c r="Q6" s="58" t="s">
        <v>22</v>
      </c>
      <c r="R6" s="32" t="s">
        <v>27</v>
      </c>
      <c r="S6" s="55"/>
      <c r="T6" s="58" t="s">
        <v>30</v>
      </c>
      <c r="U6" s="32" t="s">
        <v>27</v>
      </c>
      <c r="V6" s="55"/>
      <c r="W6" s="58" t="s">
        <v>26</v>
      </c>
      <c r="X6" s="32" t="s">
        <v>28</v>
      </c>
    </row>
    <row r="7" spans="1:25" s="6" customFormat="1" x14ac:dyDescent="0.25">
      <c r="A7" s="68">
        <f t="shared" ref="A7:A19" si="0">A6+7</f>
        <v>43867</v>
      </c>
      <c r="B7" s="41" t="s">
        <v>29</v>
      </c>
      <c r="C7" s="32" t="s">
        <v>27</v>
      </c>
      <c r="D7" s="55"/>
      <c r="E7" s="58" t="s">
        <v>25</v>
      </c>
      <c r="F7" s="32" t="s">
        <v>28</v>
      </c>
      <c r="G7" s="55"/>
      <c r="H7" s="58" t="s">
        <v>33</v>
      </c>
      <c r="I7" s="32" t="s">
        <v>27</v>
      </c>
      <c r="J7" s="55"/>
      <c r="K7" s="58" t="s">
        <v>24</v>
      </c>
      <c r="L7" s="32" t="s">
        <v>28</v>
      </c>
      <c r="M7" s="31"/>
      <c r="N7" s="41" t="s">
        <v>22</v>
      </c>
      <c r="O7" s="32" t="s">
        <v>27</v>
      </c>
      <c r="P7" s="55"/>
      <c r="Q7" s="58" t="s">
        <v>23</v>
      </c>
      <c r="R7" s="32" t="s">
        <v>28</v>
      </c>
      <c r="S7" s="55"/>
      <c r="T7" s="58" t="s">
        <v>26</v>
      </c>
      <c r="U7" s="32" t="s">
        <v>27</v>
      </c>
      <c r="V7" s="55"/>
      <c r="W7" s="58" t="s">
        <v>30</v>
      </c>
      <c r="X7" s="32" t="s">
        <v>28</v>
      </c>
    </row>
    <row r="8" spans="1:25" s="6" customFormat="1" x14ac:dyDescent="0.25">
      <c r="A8" s="68">
        <f t="shared" si="0"/>
        <v>43874</v>
      </c>
      <c r="B8" s="41" t="s">
        <v>33</v>
      </c>
      <c r="C8" s="32" t="s">
        <v>28</v>
      </c>
      <c r="D8" s="55"/>
      <c r="E8" s="58" t="s">
        <v>24</v>
      </c>
      <c r="F8" s="32" t="s">
        <v>27</v>
      </c>
      <c r="G8" s="55"/>
      <c r="H8" s="58" t="s">
        <v>29</v>
      </c>
      <c r="I8" s="32" t="s">
        <v>28</v>
      </c>
      <c r="J8" s="55"/>
      <c r="K8" s="58" t="s">
        <v>25</v>
      </c>
      <c r="L8" s="32" t="s">
        <v>28</v>
      </c>
      <c r="M8" s="31"/>
      <c r="N8" s="41" t="s">
        <v>26</v>
      </c>
      <c r="O8" s="32" t="s">
        <v>28</v>
      </c>
      <c r="P8" s="55"/>
      <c r="Q8" s="58" t="s">
        <v>30</v>
      </c>
      <c r="R8" s="32" t="s">
        <v>27</v>
      </c>
      <c r="S8" s="55"/>
      <c r="T8" s="58" t="s">
        <v>22</v>
      </c>
      <c r="U8" s="32" t="s">
        <v>27</v>
      </c>
      <c r="V8" s="55"/>
      <c r="W8" s="58" t="s">
        <v>23</v>
      </c>
      <c r="X8" s="32" t="s">
        <v>28</v>
      </c>
    </row>
    <row r="9" spans="1:25" s="6" customFormat="1" x14ac:dyDescent="0.25">
      <c r="A9" s="68">
        <f t="shared" si="0"/>
        <v>43881</v>
      </c>
      <c r="B9" s="41" t="s">
        <v>25</v>
      </c>
      <c r="C9" s="32" t="s">
        <v>27</v>
      </c>
      <c r="D9" s="55"/>
      <c r="E9" s="58" t="s">
        <v>29</v>
      </c>
      <c r="F9" s="32" t="s">
        <v>28</v>
      </c>
      <c r="G9" s="55"/>
      <c r="H9" s="58" t="s">
        <v>24</v>
      </c>
      <c r="I9" s="32" t="s">
        <v>27</v>
      </c>
      <c r="J9" s="55"/>
      <c r="K9" s="58" t="s">
        <v>33</v>
      </c>
      <c r="L9" s="32" t="s">
        <v>27</v>
      </c>
      <c r="M9" s="31"/>
      <c r="N9" s="41" t="s">
        <v>23</v>
      </c>
      <c r="O9" s="32" t="s">
        <v>27</v>
      </c>
      <c r="P9" s="55"/>
      <c r="Q9" s="58" t="s">
        <v>22</v>
      </c>
      <c r="R9" s="32" t="s">
        <v>28</v>
      </c>
      <c r="S9" s="55"/>
      <c r="T9" s="58" t="s">
        <v>30</v>
      </c>
      <c r="U9" s="32" t="s">
        <v>28</v>
      </c>
      <c r="V9" s="55"/>
      <c r="W9" s="58" t="s">
        <v>26</v>
      </c>
      <c r="X9" s="32" t="s">
        <v>27</v>
      </c>
    </row>
    <row r="10" spans="1:25" s="6" customFormat="1" x14ac:dyDescent="0.25">
      <c r="A10" s="68">
        <f t="shared" si="0"/>
        <v>43888</v>
      </c>
      <c r="B10" s="42" t="s">
        <v>29</v>
      </c>
      <c r="C10" s="34" t="s">
        <v>28</v>
      </c>
      <c r="D10" s="56"/>
      <c r="E10" s="59" t="s">
        <v>25</v>
      </c>
      <c r="F10" s="34" t="s">
        <v>27</v>
      </c>
      <c r="G10" s="56"/>
      <c r="H10" s="59" t="s">
        <v>33</v>
      </c>
      <c r="I10" s="34" t="s">
        <v>28</v>
      </c>
      <c r="J10" s="56"/>
      <c r="K10" s="59" t="s">
        <v>24</v>
      </c>
      <c r="L10" s="34" t="s">
        <v>27</v>
      </c>
      <c r="M10" s="33"/>
      <c r="N10" s="42" t="s">
        <v>22</v>
      </c>
      <c r="O10" s="34" t="s">
        <v>28</v>
      </c>
      <c r="P10" s="56"/>
      <c r="Q10" s="59" t="s">
        <v>23</v>
      </c>
      <c r="R10" s="32" t="s">
        <v>27</v>
      </c>
      <c r="S10" s="56"/>
      <c r="T10" s="59" t="s">
        <v>26</v>
      </c>
      <c r="U10" s="34" t="s">
        <v>28</v>
      </c>
      <c r="V10" s="56"/>
      <c r="W10" s="59" t="s">
        <v>30</v>
      </c>
      <c r="X10" s="34" t="s">
        <v>27</v>
      </c>
    </row>
    <row r="11" spans="1:25" s="6" customFormat="1" x14ac:dyDescent="0.25">
      <c r="A11" s="68">
        <v>43896</v>
      </c>
      <c r="B11" s="41" t="s">
        <v>30</v>
      </c>
      <c r="C11" s="32" t="s">
        <v>27</v>
      </c>
      <c r="D11" s="55"/>
      <c r="E11" s="58" t="s">
        <v>26</v>
      </c>
      <c r="F11" s="32" t="s">
        <v>28</v>
      </c>
      <c r="G11" s="55"/>
      <c r="H11" s="58" t="s">
        <v>23</v>
      </c>
      <c r="I11" s="32" t="s">
        <v>28</v>
      </c>
      <c r="J11" s="55"/>
      <c r="K11" s="58" t="s">
        <v>22</v>
      </c>
      <c r="L11" s="32" t="s">
        <v>28</v>
      </c>
      <c r="M11" s="31"/>
      <c r="N11" s="41" t="s">
        <v>24</v>
      </c>
      <c r="O11" s="32" t="s">
        <v>28</v>
      </c>
      <c r="P11" s="55"/>
      <c r="Q11" s="58" t="s">
        <v>33</v>
      </c>
      <c r="R11" s="32" t="s">
        <v>27</v>
      </c>
      <c r="S11" s="55"/>
      <c r="T11" s="58" t="s">
        <v>25</v>
      </c>
      <c r="U11" s="32" t="s">
        <v>27</v>
      </c>
      <c r="V11" s="55"/>
      <c r="W11" s="58" t="s">
        <v>29</v>
      </c>
      <c r="X11" s="32" t="s">
        <v>27</v>
      </c>
    </row>
    <row r="12" spans="1:25" s="6" customFormat="1" x14ac:dyDescent="0.25">
      <c r="A12" s="68">
        <f t="shared" si="0"/>
        <v>43903</v>
      </c>
      <c r="B12" s="41" t="s">
        <v>26</v>
      </c>
      <c r="C12" s="32" t="s">
        <v>28</v>
      </c>
      <c r="D12" s="55"/>
      <c r="E12" s="58" t="s">
        <v>22</v>
      </c>
      <c r="F12" s="32" t="s">
        <v>27</v>
      </c>
      <c r="G12" s="55"/>
      <c r="H12" s="58" t="s">
        <v>30</v>
      </c>
      <c r="I12" s="32" t="s">
        <v>27</v>
      </c>
      <c r="J12" s="55"/>
      <c r="K12" s="58" t="s">
        <v>23</v>
      </c>
      <c r="L12" s="32" t="s">
        <v>27</v>
      </c>
      <c r="M12" s="31"/>
      <c r="N12" s="41" t="s">
        <v>25</v>
      </c>
      <c r="O12" s="32" t="s">
        <v>28</v>
      </c>
      <c r="P12" s="55"/>
      <c r="Q12" s="58" t="s">
        <v>24</v>
      </c>
      <c r="R12" s="32" t="s">
        <v>27</v>
      </c>
      <c r="S12" s="55"/>
      <c r="T12" s="58" t="s">
        <v>29</v>
      </c>
      <c r="U12" s="32" t="s">
        <v>28</v>
      </c>
      <c r="V12" s="55"/>
      <c r="W12" s="58" t="s">
        <v>33</v>
      </c>
      <c r="X12" s="32" t="s">
        <v>28</v>
      </c>
    </row>
    <row r="13" spans="1:25" s="6" customFormat="1" x14ac:dyDescent="0.25">
      <c r="A13" s="68">
        <f t="shared" si="0"/>
        <v>43910</v>
      </c>
      <c r="B13" s="41" t="s">
        <v>22</v>
      </c>
      <c r="C13" s="32" t="s">
        <v>27</v>
      </c>
      <c r="D13" s="55"/>
      <c r="E13" s="60" t="s">
        <v>23</v>
      </c>
      <c r="F13" s="32" t="s">
        <v>27</v>
      </c>
      <c r="G13" s="55"/>
      <c r="H13" s="60" t="s">
        <v>26</v>
      </c>
      <c r="I13" s="32" t="s">
        <v>27</v>
      </c>
      <c r="J13" s="55"/>
      <c r="K13" s="60" t="s">
        <v>30</v>
      </c>
      <c r="L13" s="32" t="s">
        <v>28</v>
      </c>
      <c r="M13" s="31"/>
      <c r="N13" s="41" t="s">
        <v>29</v>
      </c>
      <c r="O13" s="32" t="s">
        <v>27</v>
      </c>
      <c r="P13" s="55"/>
      <c r="Q13" s="60" t="s">
        <v>25</v>
      </c>
      <c r="R13" s="32" t="s">
        <v>28</v>
      </c>
      <c r="S13" s="55"/>
      <c r="T13" s="60" t="s">
        <v>33</v>
      </c>
      <c r="U13" s="32" t="s">
        <v>28</v>
      </c>
      <c r="V13" s="55"/>
      <c r="W13" s="60" t="s">
        <v>24</v>
      </c>
      <c r="X13" s="32" t="s">
        <v>28</v>
      </c>
    </row>
    <row r="14" spans="1:25" x14ac:dyDescent="0.25">
      <c r="A14" s="68">
        <f t="shared" si="0"/>
        <v>43917</v>
      </c>
      <c r="B14" s="41" t="s">
        <v>23</v>
      </c>
      <c r="C14" s="32" t="s">
        <v>28</v>
      </c>
      <c r="D14" s="55"/>
      <c r="E14" s="60" t="s">
        <v>30</v>
      </c>
      <c r="F14" s="32" t="s">
        <v>28</v>
      </c>
      <c r="G14" s="55"/>
      <c r="H14" s="58" t="s">
        <v>22</v>
      </c>
      <c r="I14" s="32" t="s">
        <v>28</v>
      </c>
      <c r="J14" s="55"/>
      <c r="K14" s="60" t="s">
        <v>26</v>
      </c>
      <c r="L14" s="32" t="s">
        <v>27</v>
      </c>
      <c r="M14" s="31"/>
      <c r="N14" s="41" t="s">
        <v>33</v>
      </c>
      <c r="O14" s="32" t="s">
        <v>27</v>
      </c>
      <c r="P14" s="55"/>
      <c r="Q14" s="60" t="s">
        <v>29</v>
      </c>
      <c r="R14" s="32" t="s">
        <v>28</v>
      </c>
      <c r="S14" s="55"/>
      <c r="T14" s="60" t="s">
        <v>24</v>
      </c>
      <c r="U14" s="32" t="s">
        <v>27</v>
      </c>
      <c r="V14" s="55"/>
      <c r="W14" s="60" t="s">
        <v>25</v>
      </c>
      <c r="X14" s="32" t="s">
        <v>27</v>
      </c>
    </row>
    <row r="15" spans="1:25" ht="15.75" thickBot="1" x14ac:dyDescent="0.3">
      <c r="A15" s="68">
        <f t="shared" si="0"/>
        <v>43924</v>
      </c>
      <c r="B15" s="41"/>
      <c r="C15" s="32"/>
      <c r="D15" s="55"/>
      <c r="E15" s="58"/>
      <c r="F15" s="32"/>
      <c r="G15" s="55"/>
      <c r="H15" s="58"/>
      <c r="I15" s="32"/>
      <c r="J15" s="55"/>
      <c r="K15" s="58"/>
      <c r="L15" s="32"/>
      <c r="M15" s="31"/>
      <c r="N15" s="41"/>
      <c r="O15" s="32"/>
      <c r="P15" s="55"/>
      <c r="Q15" s="58"/>
      <c r="R15" s="32"/>
      <c r="S15" s="55"/>
      <c r="T15" s="58"/>
      <c r="U15" s="32"/>
      <c r="V15" s="55"/>
      <c r="W15" s="58"/>
      <c r="X15" s="32"/>
      <c r="Y15" s="23" t="s">
        <v>54</v>
      </c>
    </row>
    <row r="16" spans="1:25" x14ac:dyDescent="0.25">
      <c r="A16" s="68">
        <f t="shared" si="0"/>
        <v>43931</v>
      </c>
      <c r="B16" s="41"/>
      <c r="C16" s="32"/>
      <c r="D16" s="55"/>
      <c r="E16" s="58"/>
      <c r="F16" s="32"/>
      <c r="G16" s="55"/>
      <c r="H16" s="58"/>
      <c r="I16" s="32"/>
      <c r="J16" s="55"/>
      <c r="K16" s="58"/>
      <c r="L16" s="32"/>
      <c r="M16" s="31"/>
      <c r="N16" s="41"/>
      <c r="O16" s="32"/>
      <c r="P16" s="55"/>
      <c r="Q16" s="58"/>
      <c r="R16" s="32"/>
      <c r="S16" s="55"/>
      <c r="T16" s="58"/>
      <c r="U16" s="32"/>
      <c r="V16" s="55"/>
      <c r="W16" s="58"/>
      <c r="X16" s="32"/>
      <c r="Y16" s="49" t="s">
        <v>57</v>
      </c>
    </row>
    <row r="17" spans="1:25" x14ac:dyDescent="0.25">
      <c r="A17" s="68">
        <f t="shared" si="0"/>
        <v>43938</v>
      </c>
      <c r="B17" s="41"/>
      <c r="C17" s="32"/>
      <c r="D17" s="55"/>
      <c r="E17" s="58"/>
      <c r="F17" s="32"/>
      <c r="G17" s="55"/>
      <c r="H17" s="58"/>
      <c r="I17" s="32"/>
      <c r="J17" s="55"/>
      <c r="K17" s="58"/>
      <c r="L17" s="32"/>
      <c r="M17" s="31"/>
      <c r="N17" s="41"/>
      <c r="O17" s="32"/>
      <c r="P17" s="55"/>
      <c r="Q17" s="58"/>
      <c r="R17" s="32"/>
      <c r="S17" s="55"/>
      <c r="T17" s="58"/>
      <c r="U17" s="32"/>
      <c r="V17" s="55"/>
      <c r="W17" s="58"/>
      <c r="X17" s="32"/>
      <c r="Y17" s="50"/>
    </row>
    <row r="18" spans="1:25" ht="15.75" thickBot="1" x14ac:dyDescent="0.3">
      <c r="A18" s="68">
        <f t="shared" si="0"/>
        <v>43945</v>
      </c>
      <c r="B18" s="41" t="s">
        <v>2</v>
      </c>
      <c r="C18" s="32"/>
      <c r="D18" s="55"/>
      <c r="E18" s="58"/>
      <c r="F18" s="32"/>
      <c r="G18" s="55"/>
      <c r="H18" s="58"/>
      <c r="I18" s="32"/>
      <c r="J18" s="55"/>
      <c r="K18" s="58"/>
      <c r="L18" s="32"/>
      <c r="M18" s="31"/>
      <c r="N18" s="41" t="s">
        <v>2</v>
      </c>
      <c r="O18" s="32"/>
      <c r="P18" s="55"/>
      <c r="Q18" s="58"/>
      <c r="R18" s="32"/>
      <c r="S18" s="55"/>
      <c r="T18" s="58"/>
      <c r="U18" s="32"/>
      <c r="V18" s="55"/>
      <c r="W18" s="58"/>
      <c r="X18" s="32"/>
      <c r="Y18" s="51"/>
    </row>
    <row r="19" spans="1:25" x14ac:dyDescent="0.25">
      <c r="A19" s="68">
        <f t="shared" si="0"/>
        <v>43952</v>
      </c>
      <c r="B19" s="41"/>
      <c r="C19" s="32"/>
      <c r="D19" s="55"/>
      <c r="E19" s="58"/>
      <c r="F19" s="32"/>
      <c r="G19" s="55"/>
      <c r="H19" s="58"/>
      <c r="I19" s="32"/>
      <c r="J19" s="55"/>
      <c r="K19" s="58"/>
      <c r="L19" s="32"/>
      <c r="M19" s="31"/>
      <c r="N19" s="41"/>
      <c r="O19" s="32"/>
      <c r="P19" s="55"/>
      <c r="Q19" s="58"/>
      <c r="R19" s="32"/>
      <c r="S19" s="55"/>
      <c r="T19" s="58"/>
      <c r="U19" s="32"/>
      <c r="V19" s="55"/>
      <c r="W19" s="58"/>
      <c r="X19" s="32"/>
      <c r="Y19" s="23" t="s">
        <v>56</v>
      </c>
    </row>
    <row r="20" spans="1:25" ht="15.75" thickBot="1" x14ac:dyDescent="0.3">
      <c r="A20" s="69">
        <f>A19+7</f>
        <v>43959</v>
      </c>
      <c r="B20" s="43"/>
      <c r="C20" s="35"/>
      <c r="D20" s="57"/>
      <c r="E20" s="61"/>
      <c r="F20" s="35"/>
      <c r="G20" s="57"/>
      <c r="H20" s="61"/>
      <c r="I20" s="35"/>
      <c r="J20" s="57"/>
      <c r="K20" s="61"/>
      <c r="L20" s="35"/>
      <c r="M20" s="37"/>
      <c r="N20" s="43"/>
      <c r="O20" s="35"/>
      <c r="P20" s="57"/>
      <c r="Q20" s="61"/>
      <c r="R20" s="35"/>
      <c r="S20" s="57"/>
      <c r="T20" s="61"/>
      <c r="U20" s="35"/>
      <c r="V20" s="57"/>
      <c r="W20" s="61"/>
      <c r="X20" s="35"/>
    </row>
    <row r="21" spans="1:25" x14ac:dyDescent="0.25">
      <c r="F21" s="5" t="s">
        <v>2</v>
      </c>
      <c r="R21" s="5" t="s">
        <v>2</v>
      </c>
    </row>
  </sheetData>
  <mergeCells count="11">
    <mergeCell ref="Y16:Y18"/>
    <mergeCell ref="B3:C3"/>
    <mergeCell ref="E3:F3"/>
    <mergeCell ref="H3:I3"/>
    <mergeCell ref="K3:L3"/>
    <mergeCell ref="A2:L2"/>
    <mergeCell ref="N3:O3"/>
    <mergeCell ref="Q3:R3"/>
    <mergeCell ref="T3:U3"/>
    <mergeCell ref="W3:X3"/>
    <mergeCell ref="N2:W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E990F-D7C0-41CD-95AF-EC723704E4BC}">
  <dimension ref="A1:T28"/>
  <sheetViews>
    <sheetView workbookViewId="0">
      <selection activeCell="T9" sqref="T9"/>
    </sheetView>
  </sheetViews>
  <sheetFormatPr defaultRowHeight="15" x14ac:dyDescent="0.25"/>
  <cols>
    <col min="1" max="1" width="8.28515625" style="65" customWidth="1"/>
    <col min="2" max="2" width="16.28515625" style="5" customWidth="1"/>
    <col min="3" max="3" width="3" style="5" customWidth="1"/>
    <col min="4" max="4" width="1.5703125" style="5" customWidth="1"/>
    <col min="5" max="5" width="16.28515625" style="5" customWidth="1"/>
    <col min="6" max="6" width="2.7109375" style="5" customWidth="1"/>
    <col min="7" max="7" width="1.28515625" style="5" customWidth="1"/>
    <col min="8" max="8" width="16.85546875" style="5" customWidth="1"/>
    <col min="9" max="9" width="3.5703125" style="5" customWidth="1"/>
    <col min="10" max="10" width="1.5703125" style="5" customWidth="1"/>
    <col min="11" max="11" width="16.7109375" style="22" customWidth="1"/>
    <col min="12" max="12" width="3.85546875" style="5" customWidth="1"/>
    <col min="13" max="13" width="1.28515625" style="5" customWidth="1"/>
    <col min="14" max="14" width="16.5703125" style="22" customWidth="1"/>
    <col min="15" max="15" width="4.42578125" style="5" customWidth="1"/>
    <col min="16" max="16" width="1.42578125" style="5" customWidth="1"/>
    <col min="17" max="17" width="18.42578125" style="5" customWidth="1"/>
    <col min="18" max="18" width="3.28515625" style="5" customWidth="1"/>
    <col min="19" max="19" width="3" style="14" customWidth="1"/>
    <col min="20" max="20" width="35.5703125" customWidth="1"/>
  </cols>
  <sheetData>
    <row r="1" spans="1:20" s="6" customFormat="1" ht="15.75" thickBot="1" x14ac:dyDescent="0.3">
      <c r="A1" s="6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11"/>
    </row>
    <row r="2" spans="1:20" s="6" customFormat="1" ht="16.5" thickBot="1" x14ac:dyDescent="0.3">
      <c r="A2" s="52" t="s">
        <v>52</v>
      </c>
      <c r="B2" s="45"/>
      <c r="C2" s="45"/>
      <c r="D2" s="53"/>
      <c r="E2" s="45"/>
      <c r="F2" s="45"/>
      <c r="G2" s="53"/>
      <c r="H2" s="45"/>
      <c r="I2" s="45"/>
      <c r="J2" s="53"/>
      <c r="K2" s="45"/>
      <c r="L2" s="45"/>
      <c r="M2" s="53"/>
      <c r="N2" s="45"/>
      <c r="O2" s="45"/>
      <c r="P2" s="53"/>
      <c r="Q2" s="45"/>
      <c r="R2" s="46"/>
      <c r="S2" s="11"/>
    </row>
    <row r="3" spans="1:20" s="7" customFormat="1" ht="15.75" customHeight="1" x14ac:dyDescent="0.3">
      <c r="A3" s="76" t="s">
        <v>1</v>
      </c>
      <c r="B3" s="79" t="s">
        <v>40</v>
      </c>
      <c r="C3" s="80"/>
      <c r="D3" s="70"/>
      <c r="E3" s="79" t="s">
        <v>38</v>
      </c>
      <c r="F3" s="80"/>
      <c r="G3" s="70"/>
      <c r="H3" s="79" t="s">
        <v>37</v>
      </c>
      <c r="I3" s="80"/>
      <c r="J3" s="70"/>
      <c r="K3" s="79" t="s">
        <v>42</v>
      </c>
      <c r="L3" s="80"/>
      <c r="M3" s="70"/>
      <c r="N3" s="79" t="s">
        <v>31</v>
      </c>
      <c r="O3" s="80"/>
      <c r="P3" s="70"/>
      <c r="Q3" s="79" t="s">
        <v>32</v>
      </c>
      <c r="R3" s="80"/>
      <c r="S3" s="12"/>
    </row>
    <row r="4" spans="1:20" s="7" customFormat="1" ht="15.75" customHeight="1" x14ac:dyDescent="0.25">
      <c r="A4" s="68">
        <v>43846</v>
      </c>
      <c r="B4" s="72" t="s">
        <v>37</v>
      </c>
      <c r="C4" s="20" t="s">
        <v>27</v>
      </c>
      <c r="D4" s="71"/>
      <c r="E4" s="72"/>
      <c r="F4" s="73"/>
      <c r="G4" s="21"/>
      <c r="H4" s="72" t="s">
        <v>40</v>
      </c>
      <c r="I4" s="20" t="s">
        <v>28</v>
      </c>
      <c r="J4" s="71"/>
      <c r="K4" s="72" t="s">
        <v>32</v>
      </c>
      <c r="L4" s="20" t="s">
        <v>27</v>
      </c>
      <c r="M4" s="71"/>
      <c r="N4" s="72"/>
      <c r="O4" s="20"/>
      <c r="P4" s="71"/>
      <c r="Q4" s="72" t="s">
        <v>42</v>
      </c>
      <c r="R4" s="20" t="s">
        <v>28</v>
      </c>
      <c r="S4" s="12"/>
    </row>
    <row r="5" spans="1:20" s="6" customFormat="1" ht="15.75" x14ac:dyDescent="0.25">
      <c r="A5" s="68">
        <v>43853</v>
      </c>
      <c r="B5" s="77" t="s">
        <v>38</v>
      </c>
      <c r="C5" s="20" t="s">
        <v>28</v>
      </c>
      <c r="D5" s="71"/>
      <c r="E5" s="72" t="s">
        <v>40</v>
      </c>
      <c r="F5" s="73" t="s">
        <v>27</v>
      </c>
      <c r="G5" s="21"/>
      <c r="H5" s="72"/>
      <c r="I5" s="20"/>
      <c r="J5" s="71"/>
      <c r="K5" s="72" t="s">
        <v>31</v>
      </c>
      <c r="L5" s="20" t="s">
        <v>28</v>
      </c>
      <c r="M5" s="71"/>
      <c r="N5" s="72" t="s">
        <v>42</v>
      </c>
      <c r="O5" s="20" t="s">
        <v>27</v>
      </c>
      <c r="P5" s="71"/>
      <c r="Q5" s="72"/>
      <c r="R5" s="20"/>
      <c r="S5" s="13"/>
    </row>
    <row r="6" spans="1:20" s="6" customFormat="1" ht="15.75" x14ac:dyDescent="0.25">
      <c r="A6" s="68">
        <f>A5+7</f>
        <v>43860</v>
      </c>
      <c r="B6" s="77"/>
      <c r="C6" s="20"/>
      <c r="D6" s="71"/>
      <c r="E6" s="72" t="s">
        <v>37</v>
      </c>
      <c r="F6" s="73" t="s">
        <v>28</v>
      </c>
      <c r="G6" s="21"/>
      <c r="H6" s="72" t="s">
        <v>38</v>
      </c>
      <c r="I6" s="20" t="s">
        <v>27</v>
      </c>
      <c r="J6" s="71"/>
      <c r="K6" s="72"/>
      <c r="L6" s="20"/>
      <c r="M6" s="71"/>
      <c r="N6" s="72" t="s">
        <v>32</v>
      </c>
      <c r="O6" s="20" t="s">
        <v>28</v>
      </c>
      <c r="P6" s="71"/>
      <c r="Q6" s="72" t="s">
        <v>31</v>
      </c>
      <c r="R6" s="20" t="s">
        <v>27</v>
      </c>
      <c r="S6" s="13"/>
    </row>
    <row r="7" spans="1:20" s="6" customFormat="1" ht="15.75" x14ac:dyDescent="0.25">
      <c r="A7" s="68">
        <f t="shared" ref="A7:A18" si="0">A6+7</f>
        <v>43867</v>
      </c>
      <c r="B7" s="77" t="s">
        <v>37</v>
      </c>
      <c r="C7" s="20" t="s">
        <v>28</v>
      </c>
      <c r="D7" s="71"/>
      <c r="E7" s="72"/>
      <c r="F7" s="73"/>
      <c r="G7" s="21"/>
      <c r="H7" s="72" t="s">
        <v>40</v>
      </c>
      <c r="I7" s="20" t="s">
        <v>27</v>
      </c>
      <c r="J7" s="71"/>
      <c r="K7" s="72" t="s">
        <v>32</v>
      </c>
      <c r="L7" s="20" t="s">
        <v>28</v>
      </c>
      <c r="M7" s="71"/>
      <c r="N7" s="72"/>
      <c r="O7" s="20"/>
      <c r="P7" s="71"/>
      <c r="Q7" s="72" t="s">
        <v>42</v>
      </c>
      <c r="R7" s="20" t="s">
        <v>27</v>
      </c>
      <c r="S7" s="13"/>
    </row>
    <row r="8" spans="1:20" s="6" customFormat="1" ht="15.75" x14ac:dyDescent="0.25">
      <c r="A8" s="68">
        <f t="shared" si="0"/>
        <v>43874</v>
      </c>
      <c r="B8" s="77" t="s">
        <v>38</v>
      </c>
      <c r="C8" s="20" t="s">
        <v>27</v>
      </c>
      <c r="D8" s="71"/>
      <c r="E8" s="72" t="s">
        <v>40</v>
      </c>
      <c r="F8" s="73" t="s">
        <v>28</v>
      </c>
      <c r="G8" s="21"/>
      <c r="H8" s="72"/>
      <c r="I8" s="20"/>
      <c r="J8" s="71"/>
      <c r="K8" s="72" t="s">
        <v>31</v>
      </c>
      <c r="L8" s="20" t="s">
        <v>27</v>
      </c>
      <c r="M8" s="71"/>
      <c r="N8" s="72" t="s">
        <v>42</v>
      </c>
      <c r="O8" s="20" t="s">
        <v>28</v>
      </c>
      <c r="P8" s="71"/>
      <c r="Q8" s="72"/>
      <c r="R8" s="20"/>
      <c r="S8" s="13"/>
    </row>
    <row r="9" spans="1:20" s="6" customFormat="1" ht="15.75" x14ac:dyDescent="0.25">
      <c r="A9" s="68">
        <f t="shared" si="0"/>
        <v>43881</v>
      </c>
      <c r="B9" s="77"/>
      <c r="C9" s="20"/>
      <c r="D9" s="71"/>
      <c r="E9" s="72" t="s">
        <v>37</v>
      </c>
      <c r="F9" s="73" t="s">
        <v>27</v>
      </c>
      <c r="G9" s="21"/>
      <c r="H9" s="72" t="s">
        <v>38</v>
      </c>
      <c r="I9" s="20" t="s">
        <v>28</v>
      </c>
      <c r="J9" s="71"/>
      <c r="K9" s="72"/>
      <c r="L9" s="20"/>
      <c r="M9" s="71"/>
      <c r="N9" s="72" t="s">
        <v>32</v>
      </c>
      <c r="O9" s="20" t="s">
        <v>27</v>
      </c>
      <c r="P9" s="71"/>
      <c r="Q9" s="72" t="s">
        <v>31</v>
      </c>
      <c r="R9" s="20" t="s">
        <v>28</v>
      </c>
      <c r="S9" s="13"/>
    </row>
    <row r="10" spans="1:20" s="6" customFormat="1" ht="15.75" x14ac:dyDescent="0.25">
      <c r="A10" s="68">
        <f t="shared" si="0"/>
        <v>43888</v>
      </c>
      <c r="B10" s="77" t="s">
        <v>32</v>
      </c>
      <c r="C10" s="20" t="s">
        <v>27</v>
      </c>
      <c r="D10" s="71"/>
      <c r="E10" s="72" t="s">
        <v>31</v>
      </c>
      <c r="F10" s="73" t="s">
        <v>27</v>
      </c>
      <c r="G10" s="21"/>
      <c r="H10" s="72" t="s">
        <v>42</v>
      </c>
      <c r="I10" s="20" t="s">
        <v>27</v>
      </c>
      <c r="J10" s="71"/>
      <c r="K10" s="72" t="s">
        <v>37</v>
      </c>
      <c r="L10" s="20" t="s">
        <v>28</v>
      </c>
      <c r="M10" s="71"/>
      <c r="N10" s="72" t="s">
        <v>38</v>
      </c>
      <c r="O10" s="20" t="s">
        <v>28</v>
      </c>
      <c r="P10" s="71"/>
      <c r="Q10" s="72" t="s">
        <v>40</v>
      </c>
      <c r="R10" s="20" t="s">
        <v>28</v>
      </c>
      <c r="S10" s="13"/>
    </row>
    <row r="11" spans="1:20" s="6" customFormat="1" ht="15.75" x14ac:dyDescent="0.25">
      <c r="A11" s="68">
        <v>43896</v>
      </c>
      <c r="B11" s="77" t="s">
        <v>31</v>
      </c>
      <c r="C11" s="20" t="s">
        <v>28</v>
      </c>
      <c r="D11" s="71"/>
      <c r="E11" s="72" t="s">
        <v>42</v>
      </c>
      <c r="F11" s="73" t="s">
        <v>28</v>
      </c>
      <c r="G11" s="21"/>
      <c r="H11" s="72" t="s">
        <v>32</v>
      </c>
      <c r="I11" s="20" t="s">
        <v>28</v>
      </c>
      <c r="J11" s="71"/>
      <c r="K11" s="72" t="s">
        <v>38</v>
      </c>
      <c r="L11" s="20" t="s">
        <v>27</v>
      </c>
      <c r="M11" s="71"/>
      <c r="N11" s="72" t="s">
        <v>40</v>
      </c>
      <c r="O11" s="20" t="s">
        <v>27</v>
      </c>
      <c r="P11" s="71"/>
      <c r="Q11" s="72" t="s">
        <v>37</v>
      </c>
      <c r="R11" s="20" t="s">
        <v>27</v>
      </c>
      <c r="S11" s="13"/>
    </row>
    <row r="12" spans="1:20" s="6" customFormat="1" ht="15.75" x14ac:dyDescent="0.25">
      <c r="A12" s="68">
        <f t="shared" si="0"/>
        <v>43903</v>
      </c>
      <c r="B12" s="77" t="s">
        <v>42</v>
      </c>
      <c r="C12" s="20" t="s">
        <v>27</v>
      </c>
      <c r="D12" s="71"/>
      <c r="E12" s="72" t="s">
        <v>32</v>
      </c>
      <c r="F12" s="73" t="s">
        <v>27</v>
      </c>
      <c r="G12" s="21"/>
      <c r="H12" s="72" t="s">
        <v>31</v>
      </c>
      <c r="I12" s="20" t="s">
        <v>27</v>
      </c>
      <c r="J12" s="71"/>
      <c r="K12" s="72" t="s">
        <v>40</v>
      </c>
      <c r="L12" s="20" t="s">
        <v>28</v>
      </c>
      <c r="M12" s="71"/>
      <c r="N12" s="72" t="s">
        <v>37</v>
      </c>
      <c r="O12" s="20" t="s">
        <v>28</v>
      </c>
      <c r="P12" s="71"/>
      <c r="Q12" s="72" t="s">
        <v>38</v>
      </c>
      <c r="R12" s="20" t="s">
        <v>28</v>
      </c>
      <c r="S12" s="13"/>
    </row>
    <row r="13" spans="1:20" s="6" customFormat="1" ht="15.75" x14ac:dyDescent="0.25">
      <c r="A13" s="68">
        <f t="shared" si="0"/>
        <v>43910</v>
      </c>
      <c r="B13" s="77" t="s">
        <v>32</v>
      </c>
      <c r="C13" s="20" t="s">
        <v>28</v>
      </c>
      <c r="D13" s="71"/>
      <c r="E13" s="72" t="s">
        <v>31</v>
      </c>
      <c r="F13" s="73" t="s">
        <v>28</v>
      </c>
      <c r="G13" s="21"/>
      <c r="H13" s="72" t="s">
        <v>42</v>
      </c>
      <c r="I13" s="20" t="s">
        <v>28</v>
      </c>
      <c r="J13" s="71"/>
      <c r="K13" s="72" t="s">
        <v>37</v>
      </c>
      <c r="L13" s="20" t="s">
        <v>27</v>
      </c>
      <c r="M13" s="71"/>
      <c r="N13" s="72" t="s">
        <v>38</v>
      </c>
      <c r="O13" s="20" t="s">
        <v>27</v>
      </c>
      <c r="P13" s="71"/>
      <c r="Q13" s="72" t="s">
        <v>40</v>
      </c>
      <c r="R13" s="20" t="s">
        <v>27</v>
      </c>
      <c r="S13" s="13"/>
    </row>
    <row r="14" spans="1:20" ht="15.75" x14ac:dyDescent="0.25">
      <c r="A14" s="68">
        <f t="shared" si="0"/>
        <v>43917</v>
      </c>
      <c r="B14" s="77" t="s">
        <v>31</v>
      </c>
      <c r="C14" s="20" t="s">
        <v>27</v>
      </c>
      <c r="D14" s="71"/>
      <c r="E14" s="72" t="s">
        <v>42</v>
      </c>
      <c r="F14" s="73" t="s">
        <v>27</v>
      </c>
      <c r="G14" s="21"/>
      <c r="H14" s="72" t="s">
        <v>32</v>
      </c>
      <c r="I14" s="20" t="s">
        <v>27</v>
      </c>
      <c r="J14" s="71"/>
      <c r="K14" s="72" t="s">
        <v>38</v>
      </c>
      <c r="L14" s="20" t="s">
        <v>28</v>
      </c>
      <c r="M14" s="71"/>
      <c r="N14" s="72" t="s">
        <v>40</v>
      </c>
      <c r="O14" s="20" t="s">
        <v>28</v>
      </c>
      <c r="P14" s="71"/>
      <c r="Q14" s="72" t="s">
        <v>37</v>
      </c>
      <c r="R14" s="20" t="s">
        <v>28</v>
      </c>
      <c r="S14" s="13"/>
    </row>
    <row r="15" spans="1:20" ht="15.75" x14ac:dyDescent="0.25">
      <c r="A15" s="68">
        <f t="shared" si="0"/>
        <v>43924</v>
      </c>
      <c r="B15" s="77" t="s">
        <v>42</v>
      </c>
      <c r="C15" s="20" t="s">
        <v>28</v>
      </c>
      <c r="D15" s="71"/>
      <c r="E15" s="72" t="s">
        <v>32</v>
      </c>
      <c r="F15" s="73" t="s">
        <v>28</v>
      </c>
      <c r="G15" s="21"/>
      <c r="H15" s="72" t="s">
        <v>31</v>
      </c>
      <c r="I15" s="20" t="s">
        <v>28</v>
      </c>
      <c r="J15" s="71"/>
      <c r="K15" s="72" t="s">
        <v>40</v>
      </c>
      <c r="L15" s="20" t="s">
        <v>27</v>
      </c>
      <c r="M15" s="71"/>
      <c r="N15" s="72" t="s">
        <v>37</v>
      </c>
      <c r="O15" s="20" t="s">
        <v>27</v>
      </c>
      <c r="P15" s="71"/>
      <c r="Q15" s="72" t="s">
        <v>38</v>
      </c>
      <c r="R15" s="20" t="s">
        <v>27</v>
      </c>
      <c r="S15" s="13"/>
      <c r="T15" t="s">
        <v>48</v>
      </c>
    </row>
    <row r="16" spans="1:20" ht="15.75" x14ac:dyDescent="0.25">
      <c r="A16" s="68">
        <f t="shared" si="0"/>
        <v>43931</v>
      </c>
      <c r="B16" s="77"/>
      <c r="C16" s="20"/>
      <c r="D16" s="71"/>
      <c r="E16" s="72"/>
      <c r="F16" s="73"/>
      <c r="G16" s="21"/>
      <c r="H16" s="72"/>
      <c r="I16" s="20"/>
      <c r="J16" s="71"/>
      <c r="K16" s="72"/>
      <c r="L16" s="20"/>
      <c r="M16" s="71"/>
      <c r="N16" s="72"/>
      <c r="O16" s="20"/>
      <c r="P16" s="71"/>
      <c r="Q16" s="72"/>
      <c r="R16" s="20"/>
      <c r="S16" s="13"/>
    </row>
    <row r="17" spans="1:20" ht="15.75" x14ac:dyDescent="0.25">
      <c r="A17" s="68">
        <f t="shared" si="0"/>
        <v>43938</v>
      </c>
      <c r="B17" s="77"/>
      <c r="C17" s="20"/>
      <c r="D17" s="71"/>
      <c r="E17" s="72"/>
      <c r="F17" s="73"/>
      <c r="G17" s="21"/>
      <c r="H17" s="72"/>
      <c r="I17" s="20"/>
      <c r="J17" s="71"/>
      <c r="K17" s="72"/>
      <c r="L17" s="20"/>
      <c r="M17" s="71"/>
      <c r="N17" s="72"/>
      <c r="O17" s="20"/>
      <c r="P17" s="71"/>
      <c r="Q17" s="72"/>
      <c r="R17" s="20"/>
      <c r="S17" s="13"/>
      <c r="T17" s="23" t="s">
        <v>49</v>
      </c>
    </row>
    <row r="18" spans="1:20" ht="15.75" x14ac:dyDescent="0.25">
      <c r="A18" s="68">
        <f t="shared" si="0"/>
        <v>43945</v>
      </c>
      <c r="B18" s="77"/>
      <c r="C18" s="20"/>
      <c r="D18" s="71"/>
      <c r="E18" s="72"/>
      <c r="F18" s="73"/>
      <c r="G18" s="21"/>
      <c r="H18" s="72"/>
      <c r="I18" s="20"/>
      <c r="J18" s="71"/>
      <c r="K18" s="72"/>
      <c r="L18" s="20"/>
      <c r="M18" s="71"/>
      <c r="N18" s="72"/>
      <c r="O18" s="20"/>
      <c r="P18" s="71"/>
      <c r="Q18" s="72"/>
      <c r="R18" s="20"/>
      <c r="S18" s="13"/>
    </row>
    <row r="19" spans="1:20" ht="15.75" x14ac:dyDescent="0.25">
      <c r="A19" s="68">
        <v>43953</v>
      </c>
      <c r="B19" s="77"/>
      <c r="C19" s="20"/>
      <c r="D19" s="71"/>
      <c r="E19" s="72"/>
      <c r="F19" s="73"/>
      <c r="G19" s="21"/>
      <c r="H19" s="72"/>
      <c r="I19" s="20"/>
      <c r="J19" s="71"/>
      <c r="K19" s="72"/>
      <c r="L19" s="20"/>
      <c r="M19" s="71"/>
      <c r="N19" s="72"/>
      <c r="O19" s="20"/>
      <c r="P19" s="71"/>
      <c r="Q19" s="72"/>
      <c r="R19" s="20"/>
      <c r="S19" s="13"/>
      <c r="T19" s="23" t="s">
        <v>50</v>
      </c>
    </row>
    <row r="20" spans="1:20" ht="15.75" x14ac:dyDescent="0.25">
      <c r="A20" s="68">
        <f>A19+6</f>
        <v>43959</v>
      </c>
      <c r="B20" s="77"/>
      <c r="C20" s="20"/>
      <c r="D20" s="71"/>
      <c r="E20" s="72"/>
      <c r="F20" s="73"/>
      <c r="G20" s="21"/>
      <c r="H20" s="72"/>
      <c r="I20" s="20"/>
      <c r="J20" s="71"/>
      <c r="K20" s="72"/>
      <c r="L20" s="20"/>
      <c r="M20" s="71"/>
      <c r="N20" s="72"/>
      <c r="O20" s="20"/>
      <c r="P20" s="71"/>
      <c r="Q20" s="72"/>
      <c r="R20" s="20"/>
      <c r="S20" s="13"/>
    </row>
    <row r="21" spans="1:20" ht="15.75" x14ac:dyDescent="0.25">
      <c r="A21" s="68">
        <f t="shared" ref="A21:A23" si="1">A20+7</f>
        <v>43966</v>
      </c>
      <c r="B21" s="77"/>
      <c r="C21" s="20"/>
      <c r="D21" s="71"/>
      <c r="E21" s="72"/>
      <c r="F21" s="73"/>
      <c r="G21" s="21"/>
      <c r="H21" s="72"/>
      <c r="I21" s="20"/>
      <c r="J21" s="71"/>
      <c r="K21" s="72"/>
      <c r="L21" s="20"/>
      <c r="M21" s="71"/>
      <c r="N21" s="72"/>
      <c r="O21" s="20"/>
      <c r="P21" s="71"/>
      <c r="Q21" s="72"/>
      <c r="R21" s="20"/>
      <c r="S21" s="13"/>
    </row>
    <row r="22" spans="1:20" ht="15.75" x14ac:dyDescent="0.25">
      <c r="A22" s="68">
        <f t="shared" si="1"/>
        <v>43973</v>
      </c>
      <c r="B22" s="77"/>
      <c r="C22" s="20"/>
      <c r="D22" s="71"/>
      <c r="E22" s="72"/>
      <c r="F22" s="73"/>
      <c r="G22" s="21"/>
      <c r="H22" s="72"/>
      <c r="I22" s="20"/>
      <c r="J22" s="71"/>
      <c r="K22" s="72"/>
      <c r="L22" s="20"/>
      <c r="M22" s="71"/>
      <c r="N22" s="72"/>
      <c r="O22" s="20"/>
      <c r="P22" s="71"/>
      <c r="Q22" s="72"/>
      <c r="R22" s="20"/>
      <c r="S22" s="13"/>
    </row>
    <row r="23" spans="1:20" ht="16.5" thickBot="1" x14ac:dyDescent="0.3">
      <c r="A23" s="68">
        <f t="shared" si="1"/>
        <v>43980</v>
      </c>
      <c r="B23" s="78"/>
      <c r="C23" s="26"/>
      <c r="D23" s="71"/>
      <c r="E23" s="74"/>
      <c r="F23" s="75"/>
      <c r="G23" s="21"/>
      <c r="H23" s="74"/>
      <c r="I23" s="26"/>
      <c r="J23" s="71"/>
      <c r="K23" s="74"/>
      <c r="L23" s="26"/>
      <c r="M23" s="71"/>
      <c r="N23" s="74"/>
      <c r="O23" s="26"/>
      <c r="P23" s="71"/>
      <c r="Q23" s="74"/>
      <c r="R23" s="26"/>
      <c r="S23" s="13"/>
    </row>
    <row r="28" spans="1:20" x14ac:dyDescent="0.25">
      <c r="F28" s="5" t="s">
        <v>2</v>
      </c>
    </row>
  </sheetData>
  <mergeCells count="7">
    <mergeCell ref="A2:R2"/>
    <mergeCell ref="B3:C3"/>
    <mergeCell ref="E3:F3"/>
    <mergeCell ref="H3:I3"/>
    <mergeCell ref="K3:L3"/>
    <mergeCell ref="N3:O3"/>
    <mergeCell ref="Q3:R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BD98C-D84D-4AEB-956C-4A1B93E53B02}">
  <dimension ref="A1:U25"/>
  <sheetViews>
    <sheetView tabSelected="1" workbookViewId="0">
      <selection activeCell="U10" sqref="U10"/>
    </sheetView>
  </sheetViews>
  <sheetFormatPr defaultRowHeight="15.75" x14ac:dyDescent="0.25"/>
  <cols>
    <col min="1" max="1" width="8.28515625" style="8" customWidth="1"/>
    <col min="2" max="2" width="1" style="8" customWidth="1"/>
    <col min="3" max="3" width="16.28515625" style="6" customWidth="1"/>
    <col min="4" max="4" width="3" style="5" customWidth="1"/>
    <col min="5" max="5" width="1.42578125" style="5" customWidth="1"/>
    <col min="6" max="6" width="16.28515625" style="6" customWidth="1"/>
    <col min="7" max="7" width="2.7109375" style="5" customWidth="1"/>
    <col min="8" max="8" width="1.7109375" style="5" customWidth="1"/>
    <col min="9" max="9" width="16.85546875" style="6" customWidth="1"/>
    <col min="10" max="10" width="3.5703125" style="5" customWidth="1"/>
    <col min="11" max="11" width="2.140625" style="5" customWidth="1"/>
    <col min="12" max="12" width="16.7109375" customWidth="1"/>
    <col min="13" max="13" width="3.85546875" style="5" customWidth="1"/>
    <col min="14" max="14" width="1.5703125" style="5" customWidth="1"/>
    <col min="15" max="15" width="16.5703125" customWidth="1"/>
    <col min="16" max="16" width="4.42578125" style="5" customWidth="1"/>
    <col min="17" max="17" width="1.5703125" style="5" customWidth="1"/>
    <col min="18" max="18" width="18.42578125" style="6" customWidth="1"/>
    <col min="19" max="19" width="3.28515625" style="5" customWidth="1"/>
    <col min="20" max="20" width="3" style="14" customWidth="1"/>
    <col min="21" max="21" width="37.42578125" customWidth="1"/>
  </cols>
  <sheetData>
    <row r="1" spans="1:21" s="6" customFormat="1" ht="16.5" thickBot="1" x14ac:dyDescent="0.3">
      <c r="A1" s="8"/>
      <c r="B1" s="8"/>
      <c r="D1" s="5"/>
      <c r="E1" s="5"/>
      <c r="G1" s="5"/>
      <c r="H1" s="5"/>
      <c r="J1" s="5"/>
      <c r="K1" s="5"/>
      <c r="M1" s="5"/>
      <c r="N1" s="5"/>
      <c r="P1" s="5"/>
      <c r="Q1" s="5"/>
      <c r="S1" s="5"/>
      <c r="T1" s="11"/>
    </row>
    <row r="2" spans="1:21" s="6" customFormat="1" ht="16.5" thickBot="1" x14ac:dyDescent="0.3">
      <c r="A2" s="52" t="s">
        <v>51</v>
      </c>
      <c r="B2" s="53"/>
      <c r="C2" s="45"/>
      <c r="D2" s="45"/>
      <c r="E2" s="53"/>
      <c r="F2" s="45"/>
      <c r="G2" s="45"/>
      <c r="H2" s="53"/>
      <c r="I2" s="45"/>
      <c r="J2" s="45"/>
      <c r="K2" s="53"/>
      <c r="L2" s="45"/>
      <c r="M2" s="45"/>
      <c r="N2" s="53"/>
      <c r="O2" s="45"/>
      <c r="P2" s="45"/>
      <c r="Q2" s="53"/>
      <c r="R2" s="45"/>
      <c r="S2" s="46"/>
      <c r="T2" s="11"/>
    </row>
    <row r="3" spans="1:21" s="7" customFormat="1" ht="15.75" customHeight="1" x14ac:dyDescent="0.25">
      <c r="A3" s="10" t="s">
        <v>1</v>
      </c>
      <c r="B3" s="81"/>
      <c r="C3" s="87" t="s">
        <v>36</v>
      </c>
      <c r="D3" s="88"/>
      <c r="E3" s="83"/>
      <c r="F3" s="87" t="s">
        <v>39</v>
      </c>
      <c r="G3" s="88"/>
      <c r="H3" s="83"/>
      <c r="I3" s="87" t="s">
        <v>41</v>
      </c>
      <c r="J3" s="88"/>
      <c r="K3" s="83"/>
      <c r="L3" s="87" t="s">
        <v>35</v>
      </c>
      <c r="M3" s="88"/>
      <c r="N3" s="83"/>
      <c r="O3" s="87" t="s">
        <v>34</v>
      </c>
      <c r="P3" s="88"/>
      <c r="Q3" s="83"/>
      <c r="R3" s="87" t="s">
        <v>0</v>
      </c>
      <c r="S3" s="88"/>
      <c r="T3" s="12"/>
    </row>
    <row r="4" spans="1:21" s="7" customFormat="1" ht="15.75" customHeight="1" x14ac:dyDescent="0.25">
      <c r="A4" s="9">
        <v>43846</v>
      </c>
      <c r="B4" s="82"/>
      <c r="C4" s="84"/>
      <c r="D4" s="85"/>
      <c r="E4" s="24"/>
      <c r="F4" s="86"/>
      <c r="G4" s="85"/>
      <c r="H4" s="24"/>
      <c r="I4" s="86"/>
      <c r="J4" s="85"/>
      <c r="K4" s="24"/>
      <c r="L4" s="86"/>
      <c r="M4" s="85"/>
      <c r="N4" s="24"/>
      <c r="O4" s="86"/>
      <c r="P4" s="85"/>
      <c r="Q4" s="24"/>
      <c r="R4" s="86"/>
      <c r="S4" s="25"/>
      <c r="T4" s="12"/>
    </row>
    <row r="5" spans="1:21" s="6" customFormat="1" x14ac:dyDescent="0.25">
      <c r="A5" s="9">
        <v>43853</v>
      </c>
      <c r="B5" s="82"/>
      <c r="C5" s="72" t="s">
        <v>39</v>
      </c>
      <c r="D5" s="20" t="s">
        <v>27</v>
      </c>
      <c r="E5" s="71"/>
      <c r="F5" s="72" t="s">
        <v>36</v>
      </c>
      <c r="G5" s="20" t="s">
        <v>28</v>
      </c>
      <c r="H5" s="71"/>
      <c r="I5" s="72" t="s">
        <v>35</v>
      </c>
      <c r="J5" s="20" t="s">
        <v>27</v>
      </c>
      <c r="K5" s="71"/>
      <c r="L5" s="72" t="s">
        <v>41</v>
      </c>
      <c r="M5" s="20" t="s">
        <v>28</v>
      </c>
      <c r="N5" s="71"/>
      <c r="O5" s="72" t="s">
        <v>0</v>
      </c>
      <c r="P5" s="20" t="s">
        <v>27</v>
      </c>
      <c r="Q5" s="71"/>
      <c r="R5" s="72" t="s">
        <v>34</v>
      </c>
      <c r="S5" s="20" t="s">
        <v>28</v>
      </c>
      <c r="T5" s="13"/>
    </row>
    <row r="6" spans="1:21" s="6" customFormat="1" x14ac:dyDescent="0.25">
      <c r="A6" s="9">
        <f>A5+7</f>
        <v>43860</v>
      </c>
      <c r="B6" s="82"/>
      <c r="C6" s="77" t="s">
        <v>35</v>
      </c>
      <c r="D6" s="20" t="s">
        <v>28</v>
      </c>
      <c r="E6" s="71"/>
      <c r="F6" s="72" t="s">
        <v>34</v>
      </c>
      <c r="G6" s="20" t="s">
        <v>27</v>
      </c>
      <c r="H6" s="71"/>
      <c r="I6" s="72" t="s">
        <v>0</v>
      </c>
      <c r="J6" s="20" t="s">
        <v>28</v>
      </c>
      <c r="K6" s="71"/>
      <c r="L6" s="72" t="s">
        <v>36</v>
      </c>
      <c r="M6" s="20" t="s">
        <v>27</v>
      </c>
      <c r="N6" s="71"/>
      <c r="O6" s="72" t="s">
        <v>39</v>
      </c>
      <c r="P6" s="20" t="s">
        <v>28</v>
      </c>
      <c r="Q6" s="71"/>
      <c r="R6" s="72" t="s">
        <v>41</v>
      </c>
      <c r="S6" s="20" t="s">
        <v>27</v>
      </c>
      <c r="T6" s="13"/>
    </row>
    <row r="7" spans="1:21" s="6" customFormat="1" x14ac:dyDescent="0.25">
      <c r="A7" s="9">
        <f t="shared" ref="A7:A18" si="0">A6+7</f>
        <v>43867</v>
      </c>
      <c r="B7" s="82"/>
      <c r="C7" s="77" t="s">
        <v>41</v>
      </c>
      <c r="D7" s="20" t="s">
        <v>27</v>
      </c>
      <c r="E7" s="71"/>
      <c r="F7" s="72" t="s">
        <v>0</v>
      </c>
      <c r="G7" s="20" t="s">
        <v>28</v>
      </c>
      <c r="H7" s="71"/>
      <c r="I7" s="72" t="s">
        <v>36</v>
      </c>
      <c r="J7" s="20" t="s">
        <v>28</v>
      </c>
      <c r="K7" s="71"/>
      <c r="L7" s="72" t="s">
        <v>34</v>
      </c>
      <c r="M7" s="20" t="s">
        <v>28</v>
      </c>
      <c r="N7" s="71"/>
      <c r="O7" s="72" t="s">
        <v>35</v>
      </c>
      <c r="P7" s="20" t="s">
        <v>27</v>
      </c>
      <c r="Q7" s="71"/>
      <c r="R7" s="72" t="s">
        <v>39</v>
      </c>
      <c r="S7" s="20" t="s">
        <v>27</v>
      </c>
      <c r="T7" s="13"/>
    </row>
    <row r="8" spans="1:21" s="6" customFormat="1" x14ac:dyDescent="0.25">
      <c r="A8" s="9">
        <f t="shared" si="0"/>
        <v>43874</v>
      </c>
      <c r="B8" s="82"/>
      <c r="C8" s="77" t="s">
        <v>34</v>
      </c>
      <c r="D8" s="20" t="s">
        <v>28</v>
      </c>
      <c r="E8" s="71"/>
      <c r="F8" s="72" t="s">
        <v>41</v>
      </c>
      <c r="G8" s="20" t="s">
        <v>28</v>
      </c>
      <c r="H8" s="71"/>
      <c r="I8" s="72" t="s">
        <v>39</v>
      </c>
      <c r="J8" s="20" t="s">
        <v>27</v>
      </c>
      <c r="K8" s="71"/>
      <c r="L8" s="72" t="s">
        <v>0</v>
      </c>
      <c r="M8" s="20" t="s">
        <v>27</v>
      </c>
      <c r="N8" s="71"/>
      <c r="O8" s="72" t="s">
        <v>36</v>
      </c>
      <c r="P8" s="20" t="s">
        <v>27</v>
      </c>
      <c r="Q8" s="71"/>
      <c r="R8" s="72" t="s">
        <v>35</v>
      </c>
      <c r="S8" s="20" t="s">
        <v>28</v>
      </c>
      <c r="T8" s="13"/>
    </row>
    <row r="9" spans="1:21" s="6" customFormat="1" x14ac:dyDescent="0.25">
      <c r="A9" s="9">
        <f t="shared" si="0"/>
        <v>43881</v>
      </c>
      <c r="B9" s="82"/>
      <c r="C9" s="77" t="s">
        <v>0</v>
      </c>
      <c r="D9" s="20" t="s">
        <v>27</v>
      </c>
      <c r="E9" s="71"/>
      <c r="F9" s="72" t="s">
        <v>35</v>
      </c>
      <c r="G9" s="20" t="s">
        <v>27</v>
      </c>
      <c r="H9" s="71"/>
      <c r="I9" s="72" t="s">
        <v>34</v>
      </c>
      <c r="J9" s="20" t="s">
        <v>27</v>
      </c>
      <c r="K9" s="71"/>
      <c r="L9" s="72" t="s">
        <v>39</v>
      </c>
      <c r="M9" s="20" t="s">
        <v>28</v>
      </c>
      <c r="N9" s="71"/>
      <c r="O9" s="72" t="s">
        <v>41</v>
      </c>
      <c r="P9" s="20" t="s">
        <v>28</v>
      </c>
      <c r="Q9" s="71"/>
      <c r="R9" s="72" t="s">
        <v>36</v>
      </c>
      <c r="S9" s="20" t="s">
        <v>28</v>
      </c>
      <c r="T9" s="13"/>
    </row>
    <row r="10" spans="1:21" s="6" customFormat="1" x14ac:dyDescent="0.25">
      <c r="A10" s="9">
        <f t="shared" si="0"/>
        <v>43888</v>
      </c>
      <c r="B10" s="82"/>
      <c r="C10" s="77" t="s">
        <v>39</v>
      </c>
      <c r="D10" s="20" t="s">
        <v>28</v>
      </c>
      <c r="E10" s="71"/>
      <c r="F10" s="72" t="s">
        <v>36</v>
      </c>
      <c r="G10" s="20" t="s">
        <v>27</v>
      </c>
      <c r="H10" s="71"/>
      <c r="I10" s="72" t="s">
        <v>35</v>
      </c>
      <c r="J10" s="20" t="s">
        <v>28</v>
      </c>
      <c r="K10" s="71"/>
      <c r="L10" s="72" t="s">
        <v>41</v>
      </c>
      <c r="M10" s="20" t="s">
        <v>27</v>
      </c>
      <c r="N10" s="71"/>
      <c r="O10" s="72" t="s">
        <v>0</v>
      </c>
      <c r="P10" s="20" t="s">
        <v>28</v>
      </c>
      <c r="Q10" s="71"/>
      <c r="R10" s="72" t="s">
        <v>34</v>
      </c>
      <c r="S10" s="20" t="s">
        <v>27</v>
      </c>
      <c r="T10" s="13"/>
    </row>
    <row r="11" spans="1:21" s="6" customFormat="1" x14ac:dyDescent="0.25">
      <c r="A11" s="9">
        <v>43896</v>
      </c>
      <c r="B11" s="82"/>
      <c r="C11" s="77" t="s">
        <v>35</v>
      </c>
      <c r="D11" s="20" t="s">
        <v>27</v>
      </c>
      <c r="E11" s="71"/>
      <c r="F11" s="72" t="s">
        <v>34</v>
      </c>
      <c r="G11" s="20" t="s">
        <v>28</v>
      </c>
      <c r="H11" s="71"/>
      <c r="I11" s="72" t="s">
        <v>0</v>
      </c>
      <c r="J11" s="20" t="s">
        <v>27</v>
      </c>
      <c r="K11" s="71"/>
      <c r="L11" s="72" t="s">
        <v>36</v>
      </c>
      <c r="M11" s="20" t="s">
        <v>28</v>
      </c>
      <c r="N11" s="71"/>
      <c r="O11" s="72" t="s">
        <v>39</v>
      </c>
      <c r="P11" s="20" t="s">
        <v>27</v>
      </c>
      <c r="Q11" s="71"/>
      <c r="R11" s="72" t="s">
        <v>41</v>
      </c>
      <c r="S11" s="20" t="s">
        <v>28</v>
      </c>
      <c r="T11" s="13"/>
    </row>
    <row r="12" spans="1:21" s="6" customFormat="1" x14ac:dyDescent="0.25">
      <c r="A12" s="9">
        <f t="shared" si="0"/>
        <v>43903</v>
      </c>
      <c r="B12" s="82"/>
      <c r="C12" s="77" t="s">
        <v>41</v>
      </c>
      <c r="D12" s="20" t="s">
        <v>28</v>
      </c>
      <c r="E12" s="71"/>
      <c r="F12" s="72" t="s">
        <v>0</v>
      </c>
      <c r="G12" s="20" t="s">
        <v>27</v>
      </c>
      <c r="H12" s="71"/>
      <c r="I12" s="72" t="s">
        <v>36</v>
      </c>
      <c r="J12" s="20" t="s">
        <v>27</v>
      </c>
      <c r="K12" s="71"/>
      <c r="L12" s="72" t="s">
        <v>34</v>
      </c>
      <c r="M12" s="20" t="s">
        <v>27</v>
      </c>
      <c r="N12" s="71"/>
      <c r="O12" s="72" t="s">
        <v>35</v>
      </c>
      <c r="P12" s="20" t="s">
        <v>28</v>
      </c>
      <c r="Q12" s="71"/>
      <c r="R12" s="72" t="s">
        <v>39</v>
      </c>
      <c r="S12" s="20" t="s">
        <v>28</v>
      </c>
      <c r="T12" s="13"/>
    </row>
    <row r="13" spans="1:21" s="6" customFormat="1" x14ac:dyDescent="0.25">
      <c r="A13" s="9">
        <f t="shared" si="0"/>
        <v>43910</v>
      </c>
      <c r="B13" s="82"/>
      <c r="C13" s="77" t="s">
        <v>34</v>
      </c>
      <c r="D13" s="20" t="s">
        <v>27</v>
      </c>
      <c r="E13" s="71"/>
      <c r="F13" s="72" t="s">
        <v>41</v>
      </c>
      <c r="G13" s="20" t="s">
        <v>27</v>
      </c>
      <c r="H13" s="71"/>
      <c r="I13" s="72" t="s">
        <v>39</v>
      </c>
      <c r="J13" s="20" t="s">
        <v>28</v>
      </c>
      <c r="K13" s="71"/>
      <c r="L13" s="72" t="s">
        <v>0</v>
      </c>
      <c r="M13" s="20" t="s">
        <v>28</v>
      </c>
      <c r="N13" s="71"/>
      <c r="O13" s="72" t="s">
        <v>36</v>
      </c>
      <c r="P13" s="20" t="s">
        <v>28</v>
      </c>
      <c r="Q13" s="71"/>
      <c r="R13" s="72" t="s">
        <v>35</v>
      </c>
      <c r="S13" s="20" t="s">
        <v>27</v>
      </c>
      <c r="T13" s="13"/>
    </row>
    <row r="14" spans="1:21" x14ac:dyDescent="0.25">
      <c r="A14" s="9">
        <f t="shared" si="0"/>
        <v>43917</v>
      </c>
      <c r="B14" s="82"/>
      <c r="C14" s="77" t="s">
        <v>0</v>
      </c>
      <c r="D14" s="20" t="s">
        <v>28</v>
      </c>
      <c r="E14" s="71"/>
      <c r="F14" s="72" t="s">
        <v>35</v>
      </c>
      <c r="G14" s="20" t="s">
        <v>28</v>
      </c>
      <c r="H14" s="71"/>
      <c r="I14" s="72" t="s">
        <v>34</v>
      </c>
      <c r="J14" s="20" t="s">
        <v>28</v>
      </c>
      <c r="K14" s="71"/>
      <c r="L14" s="72" t="s">
        <v>39</v>
      </c>
      <c r="M14" s="20" t="s">
        <v>27</v>
      </c>
      <c r="N14" s="71"/>
      <c r="O14" s="72" t="s">
        <v>41</v>
      </c>
      <c r="P14" s="20" t="s">
        <v>27</v>
      </c>
      <c r="Q14" s="71"/>
      <c r="R14" s="72" t="s">
        <v>36</v>
      </c>
      <c r="S14" s="20" t="s">
        <v>27</v>
      </c>
      <c r="T14" s="13"/>
    </row>
    <row r="15" spans="1:21" x14ac:dyDescent="0.25">
      <c r="A15" s="9">
        <f t="shared" si="0"/>
        <v>43924</v>
      </c>
      <c r="B15" s="82"/>
      <c r="C15" s="77"/>
      <c r="D15" s="20"/>
      <c r="E15" s="71"/>
      <c r="F15" s="72"/>
      <c r="G15" s="20"/>
      <c r="H15" s="71"/>
      <c r="I15" s="72" t="s">
        <v>2</v>
      </c>
      <c r="J15" s="20"/>
      <c r="K15" s="71"/>
      <c r="L15" s="72"/>
      <c r="M15" s="20"/>
      <c r="N15" s="71"/>
      <c r="O15" s="72"/>
      <c r="P15" s="20"/>
      <c r="Q15" s="71"/>
      <c r="R15" s="72"/>
      <c r="S15" s="20"/>
      <c r="T15" s="13"/>
      <c r="U15" t="s">
        <v>48</v>
      </c>
    </row>
    <row r="16" spans="1:21" x14ac:dyDescent="0.25">
      <c r="A16" s="9">
        <f t="shared" si="0"/>
        <v>43931</v>
      </c>
      <c r="B16" s="82"/>
      <c r="C16" s="77"/>
      <c r="D16" s="20"/>
      <c r="E16" s="71"/>
      <c r="F16" s="72"/>
      <c r="G16" s="20"/>
      <c r="H16" s="71"/>
      <c r="I16" s="72"/>
      <c r="J16" s="20"/>
      <c r="K16" s="71"/>
      <c r="L16" s="72"/>
      <c r="M16" s="20"/>
      <c r="N16" s="71"/>
      <c r="O16" s="72"/>
      <c r="P16" s="20"/>
      <c r="Q16" s="71"/>
      <c r="R16" s="72"/>
      <c r="S16" s="20"/>
      <c r="T16" s="13"/>
    </row>
    <row r="17" spans="1:21" x14ac:dyDescent="0.25">
      <c r="A17" s="9">
        <f t="shared" si="0"/>
        <v>43938</v>
      </c>
      <c r="B17" s="82"/>
      <c r="C17" s="77"/>
      <c r="D17" s="20"/>
      <c r="E17" s="71"/>
      <c r="F17" s="72"/>
      <c r="G17" s="20"/>
      <c r="H17" s="71"/>
      <c r="I17" s="72"/>
      <c r="J17" s="20"/>
      <c r="K17" s="71"/>
      <c r="L17" s="72"/>
      <c r="M17" s="20"/>
      <c r="N17" s="71"/>
      <c r="O17" s="72"/>
      <c r="P17" s="20"/>
      <c r="Q17" s="71"/>
      <c r="R17" s="72"/>
      <c r="S17" s="20"/>
      <c r="T17" s="13"/>
      <c r="U17" s="23" t="s">
        <v>49</v>
      </c>
    </row>
    <row r="18" spans="1:21" x14ac:dyDescent="0.25">
      <c r="A18" s="9">
        <f t="shared" si="0"/>
        <v>43945</v>
      </c>
      <c r="B18" s="82"/>
      <c r="C18" s="77"/>
      <c r="D18" s="20"/>
      <c r="E18" s="71"/>
      <c r="F18" s="72"/>
      <c r="G18" s="20"/>
      <c r="H18" s="71"/>
      <c r="I18" s="72"/>
      <c r="J18" s="20"/>
      <c r="K18" s="71"/>
      <c r="L18" s="72"/>
      <c r="M18" s="20"/>
      <c r="N18" s="71"/>
      <c r="O18" s="72"/>
      <c r="P18" s="20"/>
      <c r="Q18" s="71"/>
      <c r="R18" s="72"/>
      <c r="S18" s="20"/>
      <c r="T18" s="13"/>
    </row>
    <row r="19" spans="1:21" x14ac:dyDescent="0.25">
      <c r="A19" s="9">
        <v>43953</v>
      </c>
      <c r="B19" s="82"/>
      <c r="C19" s="77"/>
      <c r="D19" s="20"/>
      <c r="E19" s="71"/>
      <c r="F19" s="72"/>
      <c r="G19" s="20"/>
      <c r="H19" s="71"/>
      <c r="I19" s="72"/>
      <c r="J19" s="20"/>
      <c r="K19" s="71"/>
      <c r="L19" s="72"/>
      <c r="M19" s="20"/>
      <c r="N19" s="71"/>
      <c r="O19" s="72"/>
      <c r="P19" s="20"/>
      <c r="Q19" s="71"/>
      <c r="R19" s="72"/>
      <c r="S19" s="20"/>
      <c r="T19" s="13"/>
      <c r="U19" s="23" t="s">
        <v>50</v>
      </c>
    </row>
    <row r="20" spans="1:21" ht="16.5" thickBot="1" x14ac:dyDescent="0.3">
      <c r="A20" s="9">
        <v>43959</v>
      </c>
      <c r="B20" s="82"/>
      <c r="C20" s="78"/>
      <c r="D20" s="26"/>
      <c r="E20" s="71"/>
      <c r="F20" s="74"/>
      <c r="G20" s="26"/>
      <c r="H20" s="71"/>
      <c r="I20" s="74"/>
      <c r="J20" s="26"/>
      <c r="K20" s="71"/>
      <c r="L20" s="74"/>
      <c r="M20" s="26"/>
      <c r="N20" s="71"/>
      <c r="O20" s="74"/>
      <c r="P20" s="26"/>
      <c r="Q20" s="71"/>
      <c r="R20" s="74"/>
      <c r="S20" s="26"/>
      <c r="T20" s="13"/>
    </row>
    <row r="25" spans="1:21" x14ac:dyDescent="0.25">
      <c r="G25" s="5" t="s">
        <v>2</v>
      </c>
    </row>
  </sheetData>
  <mergeCells count="7">
    <mergeCell ref="A2:S2"/>
    <mergeCell ref="C3:D3"/>
    <mergeCell ref="F3:G3"/>
    <mergeCell ref="I3:J3"/>
    <mergeCell ref="L3:M3"/>
    <mergeCell ref="O3:P3"/>
    <mergeCell ref="R3:S3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Inter Cluster 1 &amp; 2</vt:lpstr>
      <vt:lpstr>Owen Cluster 1</vt:lpstr>
      <vt:lpstr>Owen Cluster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atkin</dc:creator>
  <cp:lastModifiedBy>john atkin</cp:lastModifiedBy>
  <dcterms:created xsi:type="dcterms:W3CDTF">2020-07-16T10:01:23Z</dcterms:created>
  <dcterms:modified xsi:type="dcterms:W3CDTF">2020-12-20T12:02:32Z</dcterms:modified>
</cp:coreProperties>
</file>